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195" windowHeight="10695" activeTab="0"/>
  </bookViews>
  <sheets>
    <sheet name="2016年1-3月基建维修项目审计结果登记表" sheetId="1" r:id="rId1"/>
  </sheets>
  <definedNames/>
  <calcPr fullCalcOnLoad="1"/>
</workbook>
</file>

<file path=xl/sharedStrings.xml><?xml version="1.0" encoding="utf-8"?>
<sst xmlns="http://schemas.openxmlformats.org/spreadsheetml/2006/main" count="167" uniqueCount="142">
  <si>
    <t>(2016)006号</t>
  </si>
  <si>
    <t>安徽一泓物业管理有限公司</t>
  </si>
  <si>
    <t>(2016)009号</t>
  </si>
  <si>
    <t>(2016)010号</t>
  </si>
  <si>
    <t>(2016)011号</t>
  </si>
  <si>
    <t>(2016)012号</t>
  </si>
  <si>
    <t>(2016)013号</t>
  </si>
  <si>
    <t>(2016)014号</t>
  </si>
  <si>
    <t>赭山校区音乐学院二楼卫生间改造</t>
  </si>
  <si>
    <t>安师大附属小学大门改造工程</t>
  </si>
  <si>
    <t>安徽师范大学继续教育学院松风阁招待所装修工程</t>
  </si>
  <si>
    <t>(2016)015号</t>
  </si>
  <si>
    <t>芜湖东联建设有限公司</t>
  </si>
  <si>
    <t>(2016)016号</t>
  </si>
  <si>
    <t>(2016)017号</t>
  </si>
  <si>
    <t>(2016)018号</t>
  </si>
  <si>
    <t>(2016)019号</t>
  </si>
  <si>
    <t>赭山校区学生食堂下水道及沉定池改造</t>
  </si>
  <si>
    <t>(2016)024号</t>
  </si>
  <si>
    <t>(2016)025号</t>
  </si>
  <si>
    <t>(2016)026号</t>
  </si>
  <si>
    <t>(2016)027号</t>
  </si>
  <si>
    <t>(2016)028号</t>
  </si>
  <si>
    <t>(2016)029号</t>
  </si>
  <si>
    <t>(2016)032号</t>
  </si>
  <si>
    <t>(2016)033号</t>
  </si>
  <si>
    <t>(2016)034号</t>
  </si>
  <si>
    <t>(2016)035号</t>
  </si>
  <si>
    <t>文津花园绿化改造工程</t>
  </si>
  <si>
    <t>(2016)036号</t>
  </si>
  <si>
    <t>(2016)037号</t>
  </si>
  <si>
    <t>审计核减</t>
  </si>
  <si>
    <t>审计结果</t>
  </si>
  <si>
    <t>承建单位</t>
  </si>
  <si>
    <t>附中部分水管爆裂零星维修工程等四份结算</t>
  </si>
  <si>
    <t>项目名称</t>
  </si>
  <si>
    <t>送审金额</t>
  </si>
  <si>
    <t>审计报告编号</t>
  </si>
  <si>
    <t>皖江学院图书馆门头改造</t>
  </si>
  <si>
    <t>皖江学院花津校区隔断工程</t>
  </si>
  <si>
    <t>南京体育学院场地建设工程处</t>
  </si>
  <si>
    <t>赭山校区、花津校区学生宿舍晾衣架维修、制作安装工程</t>
  </si>
  <si>
    <t>文津花园架空层硬化工程</t>
  </si>
  <si>
    <t>安师大外国专家楼和花津校区图书馆钢化玻璃工程</t>
  </si>
  <si>
    <t>芜湖东正建筑安装工程有限公司</t>
  </si>
  <si>
    <t>安师大赭山校区田楼周边道路拓宽改造</t>
  </si>
  <si>
    <t>赭山校区(1-12#、14#楼)零星维修</t>
  </si>
  <si>
    <t>赭山校区(2#、7#、8#楼)房间出新</t>
  </si>
  <si>
    <t>2013年暑期赭山校区毕业生宿舍墙面出新工程</t>
  </si>
  <si>
    <t>芜湖永红景观绿化有限公司</t>
  </si>
  <si>
    <t>安师大师资培训中心空气源热泵热水系统采购项目（增项）</t>
  </si>
  <si>
    <t>合肥健强环保科技有限公司</t>
  </si>
  <si>
    <t>安师大花津校区西北门人行道铺装工程</t>
  </si>
  <si>
    <t>安徽师范大学经管学院实验室改造工程</t>
  </si>
  <si>
    <t>师工审字2016/001</t>
  </si>
  <si>
    <t>师工审字2016/002</t>
  </si>
  <si>
    <t>师工审字2016/003</t>
  </si>
  <si>
    <t>师工审字2016/004</t>
  </si>
  <si>
    <t>师工审字2016/005</t>
  </si>
  <si>
    <t>师工审字2016/006</t>
  </si>
  <si>
    <t>师工审字2016/007</t>
  </si>
  <si>
    <t>师工审字2016/008</t>
  </si>
  <si>
    <t>师工审字2016/009</t>
  </si>
  <si>
    <t>师工审字2016/010</t>
  </si>
  <si>
    <t>师工审字2016/011</t>
  </si>
  <si>
    <t>师工审字2016/012</t>
  </si>
  <si>
    <t>师工审字2016/013</t>
  </si>
  <si>
    <t>师工审字2016/014</t>
  </si>
  <si>
    <t>师工审字2016/015</t>
  </si>
  <si>
    <t>师工审字2016/016</t>
  </si>
  <si>
    <t>师工审字2016/017</t>
  </si>
  <si>
    <t>师工审字2016/018</t>
  </si>
  <si>
    <t>师工审字2016/019</t>
  </si>
  <si>
    <t>师工审字2016/020</t>
  </si>
  <si>
    <t>师工审字2016/021</t>
  </si>
  <si>
    <t>师工审字2016/022</t>
  </si>
  <si>
    <t>师工审字2016/023</t>
  </si>
  <si>
    <t>师工审字2016/024</t>
  </si>
  <si>
    <t>师工审字2016/025</t>
  </si>
  <si>
    <t>师工审字2016/026</t>
  </si>
  <si>
    <t>师工审字2016/027</t>
  </si>
  <si>
    <t>师工审字2016/028</t>
  </si>
  <si>
    <t>师工审字2016/029</t>
  </si>
  <si>
    <t>师工审字2016/032</t>
  </si>
  <si>
    <t>师工审字2016/034</t>
  </si>
  <si>
    <t>师工审字2016/035</t>
  </si>
  <si>
    <t>师工审字2016/036</t>
  </si>
  <si>
    <t>师工审字2016/037</t>
  </si>
  <si>
    <t>师工审字2016/038</t>
  </si>
  <si>
    <t>(2016)003号</t>
  </si>
  <si>
    <t>师工审字2016/033</t>
  </si>
  <si>
    <t>结算单编号</t>
  </si>
  <si>
    <t>序号</t>
  </si>
  <si>
    <t>(2016)038号</t>
  </si>
  <si>
    <t>安徽宏方建设有限公司</t>
  </si>
  <si>
    <t>芜湖市佳艺装饰工程有限责任公司</t>
  </si>
  <si>
    <t>芜湖市海威建设装饰工程有限公司</t>
  </si>
  <si>
    <t>芜湖鸠兹建设有限公司</t>
  </si>
  <si>
    <t>芜湖华夏建工集团有限公司</t>
  </si>
  <si>
    <t>芜湖市骏诚建设有限公司</t>
  </si>
  <si>
    <t>安师大附属幼儿园伟星城分园装修装饰工程</t>
  </si>
  <si>
    <t>附属中学院2015年零星维修 1份</t>
  </si>
  <si>
    <t>附中宿舍9栋二单元602屋面渗水维修工程</t>
  </si>
  <si>
    <t>附中部分零星维修工程</t>
  </si>
  <si>
    <t>安徽华聚建筑装饰有限公司</t>
  </si>
  <si>
    <t>(2016)023号</t>
  </si>
  <si>
    <t>安徽远光建设有限公司</t>
  </si>
  <si>
    <t>(2016)020号</t>
  </si>
  <si>
    <t>(2016)021号</t>
  </si>
  <si>
    <t>(2016)022号</t>
  </si>
  <si>
    <t>安徽中元建设有限公司</t>
  </si>
  <si>
    <t>皖江学院零星维修</t>
  </si>
  <si>
    <t>芜湖华美工程有限公司</t>
  </si>
  <si>
    <t>(2016)001号</t>
  </si>
  <si>
    <t>(2016)002号</t>
  </si>
  <si>
    <t>(2016)004号</t>
  </si>
  <si>
    <t>(2016)005号</t>
  </si>
  <si>
    <t>2014年公文标签三月18~33份、一月34~37份（学校零星维修部分）--839</t>
  </si>
  <si>
    <t>2013年公文标签（出售公房部分） 计37份</t>
  </si>
  <si>
    <t>2014年3月份公文标签8~17份（学校零星维修部分）</t>
  </si>
  <si>
    <t>2013年公文标签（出售公房部分） 计31份</t>
  </si>
  <si>
    <t>2014年2月份公文标签1~10份（学校零星维修部分）</t>
  </si>
  <si>
    <t>2014年1月份公文标签1份（学校零星维修部分）</t>
  </si>
  <si>
    <t>(2016)007号</t>
  </si>
  <si>
    <t>(2016)008号</t>
  </si>
  <si>
    <t>安徽师范大学花津校区北侧网球场改造工程</t>
  </si>
  <si>
    <t>2013~2014年资产处公文标签零星维修 计1份</t>
  </si>
  <si>
    <t>(2016)030号</t>
  </si>
  <si>
    <t>(2016)031号</t>
  </si>
  <si>
    <t>2013~2014年资产处公文标签零星维修第二册</t>
  </si>
  <si>
    <t>师工审字2016/030</t>
  </si>
  <si>
    <t>师工审字2016/031</t>
  </si>
  <si>
    <t>2013年公文标签3月份27份（学校零星维修部分）</t>
  </si>
  <si>
    <t>2014年3月份公文标签1~7份（学校零星维修部分）</t>
  </si>
  <si>
    <t>教学楼1号楼1楼铝合金平开门制安等七个项目工程</t>
  </si>
  <si>
    <t>46号楼下水抢修及47号楼污水管道工程</t>
  </si>
  <si>
    <t>43幢西侧污水管道抢修等八个项目</t>
  </si>
  <si>
    <t>一食堂卫生间改造等七个项目</t>
  </si>
  <si>
    <t>环科学院104、105室等八个项目</t>
  </si>
  <si>
    <t>7号楼5楼隔墙拆除等七个项目</t>
  </si>
  <si>
    <t>教学楼1号楼1楼多媒体教室节能灯检修等七个项目</t>
  </si>
  <si>
    <t>2016年1至3月基建维修项目审计结果登记表</t>
  </si>
</sst>
</file>

<file path=xl/styles.xml><?xml version="1.0" encoding="utf-8"?>
<styleSheet xmlns="http://schemas.openxmlformats.org/spreadsheetml/2006/main">
  <numFmts count="3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.00_);[Red]\(0.00\)"/>
    <numFmt numFmtId="185" formatCode="#,##0.00_ "/>
    <numFmt numFmtId="186" formatCode="0_ "/>
    <numFmt numFmtId="187" formatCode="0.000_ 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#,##0.00;[Red]#,##0.00"/>
    <numFmt numFmtId="193" formatCode="0.00_ "/>
    <numFmt numFmtId="194" formatCode="0.0_);[Red]\(0.0\)"/>
    <numFmt numFmtId="195" formatCode="0.000_);[Red]\(0.000\)"/>
    <numFmt numFmtId="196" formatCode="0_);[Red]\(0\)"/>
    <numFmt numFmtId="197" formatCode="0.0000000_ "/>
  </numFmts>
  <fonts count="10">
    <font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sz val="10"/>
      <name val="楷体"/>
      <family val="3"/>
    </font>
    <font>
      <b/>
      <sz val="16"/>
      <name val="楷体"/>
      <family val="3"/>
    </font>
    <font>
      <b/>
      <sz val="10"/>
      <name val="楷体"/>
      <family val="3"/>
    </font>
    <font>
      <sz val="10"/>
      <color indexed="8"/>
      <name val="楷体"/>
      <family val="3"/>
    </font>
    <font>
      <sz val="10"/>
      <name val="仿宋"/>
      <family val="3"/>
    </font>
    <font>
      <sz val="10"/>
      <name val="宋体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1">
    <xf numFmtId="0" fontId="0" fillId="0" borderId="0" xfId="0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49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left" vertical="center" wrapText="1"/>
    </xf>
    <xf numFmtId="2" fontId="4" fillId="0" borderId="1" xfId="0" applyNumberFormat="1" applyFont="1" applyFill="1" applyBorder="1" applyAlignment="1">
      <alignment vertical="center"/>
    </xf>
    <xf numFmtId="193" fontId="7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right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wrapText="1"/>
    </xf>
    <xf numFmtId="0" fontId="6" fillId="0" borderId="2" xfId="0" applyFont="1" applyFill="1" applyBorder="1" applyAlignment="1">
      <alignment horizontal="center" vertical="center" wrapText="1"/>
    </xf>
    <xf numFmtId="193" fontId="6" fillId="0" borderId="2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2"/>
  </sheetPr>
  <dimension ref="A1:I43"/>
  <sheetViews>
    <sheetView tabSelected="1" workbookViewId="0" topLeftCell="A1">
      <selection activeCell="A2" sqref="A2:H43"/>
    </sheetView>
  </sheetViews>
  <sheetFormatPr defaultColWidth="9.00390625" defaultRowHeight="14.25"/>
  <cols>
    <col min="1" max="1" width="5.125" style="2" customWidth="1"/>
    <col min="2" max="2" width="51.375" style="2" customWidth="1"/>
    <col min="3" max="3" width="26.50390625" style="2" customWidth="1"/>
    <col min="4" max="4" width="10.125" style="2" customWidth="1"/>
    <col min="5" max="5" width="9.875" style="2" customWidth="1"/>
    <col min="6" max="6" width="10.125" style="2" customWidth="1"/>
    <col min="7" max="7" width="11.125" style="2" customWidth="1"/>
    <col min="8" max="8" width="15.00390625" style="2" customWidth="1"/>
    <col min="9" max="16384" width="9.00390625" style="2" customWidth="1"/>
  </cols>
  <sheetData>
    <row r="1" spans="1:9" s="1" customFormat="1" ht="30.75" customHeight="1">
      <c r="A1" s="28" t="s">
        <v>141</v>
      </c>
      <c r="B1" s="29"/>
      <c r="C1" s="29"/>
      <c r="D1" s="29"/>
      <c r="E1" s="29"/>
      <c r="F1" s="29"/>
      <c r="G1" s="29"/>
      <c r="H1" s="30"/>
      <c r="I1" s="26"/>
    </row>
    <row r="2" spans="1:9" s="6" customFormat="1" ht="16.5" customHeight="1">
      <c r="A2" s="19" t="s">
        <v>92</v>
      </c>
      <c r="B2" s="19" t="s">
        <v>35</v>
      </c>
      <c r="C2" s="10" t="s">
        <v>33</v>
      </c>
      <c r="D2" s="20" t="s">
        <v>36</v>
      </c>
      <c r="E2" s="10" t="s">
        <v>32</v>
      </c>
      <c r="F2" s="10" t="s">
        <v>31</v>
      </c>
      <c r="G2" s="5" t="s">
        <v>91</v>
      </c>
      <c r="H2" s="11" t="s">
        <v>37</v>
      </c>
      <c r="I2" s="21"/>
    </row>
    <row r="3" spans="1:8" ht="14.25" customHeight="1">
      <c r="A3" s="1">
        <v>1</v>
      </c>
      <c r="B3" s="1" t="s">
        <v>38</v>
      </c>
      <c r="C3" s="1" t="s">
        <v>112</v>
      </c>
      <c r="D3" s="1">
        <v>30698.99</v>
      </c>
      <c r="E3" s="1">
        <v>28991.49</v>
      </c>
      <c r="F3" s="1">
        <f>D3-E3</f>
        <v>1707.5</v>
      </c>
      <c r="G3" s="1" t="s">
        <v>113</v>
      </c>
      <c r="H3" s="1" t="s">
        <v>54</v>
      </c>
    </row>
    <row r="4" spans="1:8" ht="14.25" customHeight="1">
      <c r="A4" s="1">
        <v>2</v>
      </c>
      <c r="B4" s="1" t="s">
        <v>111</v>
      </c>
      <c r="C4" s="1" t="s">
        <v>112</v>
      </c>
      <c r="D4" s="1">
        <v>22758.27</v>
      </c>
      <c r="E4" s="1">
        <v>18021.48</v>
      </c>
      <c r="F4" s="1">
        <f aca="true" t="shared" si="0" ref="F4:F43">D4-E4</f>
        <v>4736.790000000001</v>
      </c>
      <c r="G4" s="1" t="s">
        <v>114</v>
      </c>
      <c r="H4" s="1" t="s">
        <v>55</v>
      </c>
    </row>
    <row r="5" spans="1:8" ht="14.25" customHeight="1">
      <c r="A5" s="1">
        <v>3</v>
      </c>
      <c r="B5" s="1" t="s">
        <v>39</v>
      </c>
      <c r="C5" s="1" t="s">
        <v>112</v>
      </c>
      <c r="D5" s="1">
        <v>17176.68</v>
      </c>
      <c r="E5" s="1">
        <v>15581.48</v>
      </c>
      <c r="F5" s="1">
        <f t="shared" si="0"/>
        <v>1595.2000000000007</v>
      </c>
      <c r="G5" s="1" t="s">
        <v>89</v>
      </c>
      <c r="H5" s="1" t="s">
        <v>56</v>
      </c>
    </row>
    <row r="6" spans="1:8" ht="14.25" customHeight="1">
      <c r="A6" s="1">
        <v>4</v>
      </c>
      <c r="B6" s="1" t="s">
        <v>125</v>
      </c>
      <c r="C6" s="1" t="s">
        <v>40</v>
      </c>
      <c r="D6" s="1">
        <v>1611944.54</v>
      </c>
      <c r="E6" s="1">
        <v>1450000.33</v>
      </c>
      <c r="F6" s="1">
        <f t="shared" si="0"/>
        <v>161944.20999999996</v>
      </c>
      <c r="G6" s="1" t="s">
        <v>115</v>
      </c>
      <c r="H6" s="1" t="s">
        <v>57</v>
      </c>
    </row>
    <row r="7" spans="1:8" ht="14.25" customHeight="1">
      <c r="A7" s="1">
        <v>5</v>
      </c>
      <c r="B7" s="1" t="s">
        <v>41</v>
      </c>
      <c r="C7" s="1" t="s">
        <v>94</v>
      </c>
      <c r="D7" s="1">
        <v>137142.91</v>
      </c>
      <c r="E7" s="1">
        <v>126781.36</v>
      </c>
      <c r="F7" s="1">
        <f t="shared" si="0"/>
        <v>10361.550000000003</v>
      </c>
      <c r="G7" s="1" t="s">
        <v>116</v>
      </c>
      <c r="H7" s="1" t="s">
        <v>58</v>
      </c>
    </row>
    <row r="8" spans="1:8" ht="14.25" customHeight="1">
      <c r="A8" s="1">
        <v>6</v>
      </c>
      <c r="B8" s="1" t="s">
        <v>9</v>
      </c>
      <c r="C8" s="1" t="s">
        <v>96</v>
      </c>
      <c r="D8" s="1">
        <v>474371.29</v>
      </c>
      <c r="E8" s="1">
        <v>423279.58</v>
      </c>
      <c r="F8" s="1">
        <f t="shared" si="0"/>
        <v>51091.70999999996</v>
      </c>
      <c r="G8" s="1" t="s">
        <v>0</v>
      </c>
      <c r="H8" s="1" t="s">
        <v>59</v>
      </c>
    </row>
    <row r="9" spans="1:8" ht="14.25" customHeight="1">
      <c r="A9" s="1">
        <v>7</v>
      </c>
      <c r="B9" s="1" t="s">
        <v>42</v>
      </c>
      <c r="C9" s="1" t="s">
        <v>99</v>
      </c>
      <c r="D9" s="1">
        <v>199832.95</v>
      </c>
      <c r="E9" s="1">
        <v>161051.39</v>
      </c>
      <c r="F9" s="1">
        <f t="shared" si="0"/>
        <v>38781.56</v>
      </c>
      <c r="G9" s="1" t="s">
        <v>123</v>
      </c>
      <c r="H9" s="1" t="s">
        <v>60</v>
      </c>
    </row>
    <row r="10" spans="1:8" ht="14.25" customHeight="1">
      <c r="A10" s="1">
        <v>8</v>
      </c>
      <c r="B10" s="1" t="s">
        <v>43</v>
      </c>
      <c r="C10" s="1" t="s">
        <v>44</v>
      </c>
      <c r="D10" s="1">
        <v>14633</v>
      </c>
      <c r="E10" s="1">
        <v>13494.69</v>
      </c>
      <c r="F10" s="1">
        <f t="shared" si="0"/>
        <v>1138.3099999999995</v>
      </c>
      <c r="G10" s="1" t="s">
        <v>124</v>
      </c>
      <c r="H10" s="1" t="s">
        <v>61</v>
      </c>
    </row>
    <row r="11" spans="1:8" ht="14.25" customHeight="1">
      <c r="A11" s="1">
        <v>9</v>
      </c>
      <c r="B11" s="1" t="s">
        <v>45</v>
      </c>
      <c r="C11" s="1" t="s">
        <v>95</v>
      </c>
      <c r="D11" s="14">
        <v>50242</v>
      </c>
      <c r="E11" s="17">
        <v>46445</v>
      </c>
      <c r="F11" s="1">
        <f t="shared" si="0"/>
        <v>3797</v>
      </c>
      <c r="G11" s="1" t="s">
        <v>2</v>
      </c>
      <c r="H11" s="1" t="s">
        <v>62</v>
      </c>
    </row>
    <row r="12" spans="1:8" ht="14.25" customHeight="1">
      <c r="A12" s="1">
        <v>10</v>
      </c>
      <c r="B12" s="13" t="s">
        <v>17</v>
      </c>
      <c r="C12" s="1" t="s">
        <v>95</v>
      </c>
      <c r="D12" s="14">
        <v>50652</v>
      </c>
      <c r="E12" s="15">
        <v>43873</v>
      </c>
      <c r="F12" s="1">
        <f t="shared" si="0"/>
        <v>6779</v>
      </c>
      <c r="G12" s="1" t="s">
        <v>3</v>
      </c>
      <c r="H12" s="1" t="s">
        <v>63</v>
      </c>
    </row>
    <row r="13" spans="1:8" ht="14.25" customHeight="1">
      <c r="A13" s="1">
        <v>11</v>
      </c>
      <c r="B13" s="1" t="s">
        <v>8</v>
      </c>
      <c r="C13" s="1" t="s">
        <v>95</v>
      </c>
      <c r="D13" s="1">
        <v>37697</v>
      </c>
      <c r="E13" s="1">
        <v>35110</v>
      </c>
      <c r="F13" s="1">
        <f t="shared" si="0"/>
        <v>2587</v>
      </c>
      <c r="G13" s="1" t="s">
        <v>4</v>
      </c>
      <c r="H13" s="1" t="s">
        <v>64</v>
      </c>
    </row>
    <row r="14" spans="1:8" ht="14.25" customHeight="1">
      <c r="A14" s="1">
        <v>12</v>
      </c>
      <c r="B14" s="1" t="s">
        <v>46</v>
      </c>
      <c r="C14" s="1" t="s">
        <v>1</v>
      </c>
      <c r="D14" s="1">
        <v>85965</v>
      </c>
      <c r="E14" s="1">
        <v>16978</v>
      </c>
      <c r="F14" s="1">
        <f t="shared" si="0"/>
        <v>68987</v>
      </c>
      <c r="G14" s="1" t="s">
        <v>5</v>
      </c>
      <c r="H14" s="1" t="s">
        <v>65</v>
      </c>
    </row>
    <row r="15" spans="1:8" ht="14.25" customHeight="1">
      <c r="A15" s="1">
        <v>13</v>
      </c>
      <c r="B15" s="1" t="s">
        <v>47</v>
      </c>
      <c r="C15" s="1" t="s">
        <v>1</v>
      </c>
      <c r="D15" s="1">
        <v>130140</v>
      </c>
      <c r="E15" s="1">
        <v>121324</v>
      </c>
      <c r="F15" s="1">
        <f>D15-E15</f>
        <v>8816</v>
      </c>
      <c r="G15" s="1" t="s">
        <v>6</v>
      </c>
      <c r="H15" s="1" t="s">
        <v>66</v>
      </c>
    </row>
    <row r="16" spans="1:8" ht="14.25" customHeight="1">
      <c r="A16" s="1">
        <v>14</v>
      </c>
      <c r="B16" s="1" t="s">
        <v>48</v>
      </c>
      <c r="C16" s="1" t="s">
        <v>1</v>
      </c>
      <c r="D16" s="1">
        <v>538279.12</v>
      </c>
      <c r="E16" s="16">
        <v>377208.32</v>
      </c>
      <c r="F16" s="1">
        <f t="shared" si="0"/>
        <v>161070.8</v>
      </c>
      <c r="G16" s="1" t="s">
        <v>7</v>
      </c>
      <c r="H16" s="1" t="s">
        <v>67</v>
      </c>
    </row>
    <row r="17" spans="1:8" s="3" customFormat="1" ht="14.25" customHeight="1">
      <c r="A17" s="1">
        <v>15</v>
      </c>
      <c r="B17" s="1" t="s">
        <v>10</v>
      </c>
      <c r="C17" s="1" t="s">
        <v>98</v>
      </c>
      <c r="D17" s="1">
        <v>488027.36</v>
      </c>
      <c r="E17" s="1">
        <v>406262.99</v>
      </c>
      <c r="F17" s="1">
        <f>D17-E17</f>
        <v>81764.37</v>
      </c>
      <c r="G17" s="1" t="s">
        <v>11</v>
      </c>
      <c r="H17" s="1" t="s">
        <v>68</v>
      </c>
    </row>
    <row r="18" spans="1:8" ht="14.25" customHeight="1">
      <c r="A18" s="1">
        <v>16</v>
      </c>
      <c r="B18" s="18" t="s">
        <v>134</v>
      </c>
      <c r="C18" s="4" t="s">
        <v>12</v>
      </c>
      <c r="D18" s="12">
        <v>69033.58</v>
      </c>
      <c r="E18" s="12">
        <v>57176.29</v>
      </c>
      <c r="F18" s="1">
        <f t="shared" si="0"/>
        <v>11857.29</v>
      </c>
      <c r="G18" s="1" t="s">
        <v>13</v>
      </c>
      <c r="H18" s="1" t="s">
        <v>69</v>
      </c>
    </row>
    <row r="19" spans="1:8" ht="14.25" customHeight="1">
      <c r="A19" s="1">
        <v>17</v>
      </c>
      <c r="B19" s="4" t="s">
        <v>135</v>
      </c>
      <c r="C19" s="4" t="s">
        <v>12</v>
      </c>
      <c r="D19" s="4">
        <v>82075.86</v>
      </c>
      <c r="E19" s="4">
        <v>51164.5</v>
      </c>
      <c r="F19" s="1">
        <f t="shared" si="0"/>
        <v>30911.36</v>
      </c>
      <c r="G19" s="1" t="s">
        <v>14</v>
      </c>
      <c r="H19" s="1" t="s">
        <v>70</v>
      </c>
    </row>
    <row r="20" spans="1:8" ht="14.25" customHeight="1">
      <c r="A20" s="1">
        <v>18</v>
      </c>
      <c r="B20" s="4" t="s">
        <v>136</v>
      </c>
      <c r="C20" s="4" t="s">
        <v>12</v>
      </c>
      <c r="D20" s="4">
        <v>80953.19</v>
      </c>
      <c r="E20" s="4">
        <v>57515.86</v>
      </c>
      <c r="F20" s="1">
        <f t="shared" si="0"/>
        <v>23437.33</v>
      </c>
      <c r="G20" s="1" t="s">
        <v>15</v>
      </c>
      <c r="H20" s="1" t="s">
        <v>71</v>
      </c>
    </row>
    <row r="21" spans="1:8" ht="14.25" customHeight="1">
      <c r="A21" s="1">
        <v>19</v>
      </c>
      <c r="B21" s="4" t="s">
        <v>137</v>
      </c>
      <c r="C21" s="4" t="s">
        <v>12</v>
      </c>
      <c r="D21" s="4">
        <v>84095.07</v>
      </c>
      <c r="E21" s="4">
        <v>69652.36</v>
      </c>
      <c r="F21" s="1">
        <f t="shared" si="0"/>
        <v>14442.710000000006</v>
      </c>
      <c r="G21" s="1" t="s">
        <v>16</v>
      </c>
      <c r="H21" s="1" t="s">
        <v>72</v>
      </c>
    </row>
    <row r="22" spans="1:8" s="3" customFormat="1" ht="14.25" customHeight="1">
      <c r="A22" s="1">
        <v>20</v>
      </c>
      <c r="B22" s="1" t="s">
        <v>138</v>
      </c>
      <c r="C22" s="4" t="s">
        <v>12</v>
      </c>
      <c r="D22" s="1">
        <v>85661.03</v>
      </c>
      <c r="E22" s="1">
        <v>55426.58</v>
      </c>
      <c r="F22" s="1">
        <f t="shared" si="0"/>
        <v>30234.449999999997</v>
      </c>
      <c r="G22" s="1" t="s">
        <v>107</v>
      </c>
      <c r="H22" s="1" t="s">
        <v>73</v>
      </c>
    </row>
    <row r="23" spans="1:8" s="3" customFormat="1" ht="14.25" customHeight="1">
      <c r="A23" s="1">
        <v>21</v>
      </c>
      <c r="B23" s="1" t="s">
        <v>139</v>
      </c>
      <c r="C23" s="4" t="s">
        <v>12</v>
      </c>
      <c r="D23" s="1">
        <v>89438.56</v>
      </c>
      <c r="E23" s="1">
        <v>72339.11</v>
      </c>
      <c r="F23" s="1">
        <f>D23-E23</f>
        <v>17099.449999999997</v>
      </c>
      <c r="G23" s="1" t="s">
        <v>108</v>
      </c>
      <c r="H23" s="1" t="s">
        <v>74</v>
      </c>
    </row>
    <row r="24" spans="1:8" s="3" customFormat="1" ht="14.25" customHeight="1">
      <c r="A24" s="1">
        <v>22</v>
      </c>
      <c r="B24" s="1" t="s">
        <v>140</v>
      </c>
      <c r="C24" s="4" t="s">
        <v>12</v>
      </c>
      <c r="D24" s="1">
        <v>60302.7</v>
      </c>
      <c r="E24" s="1">
        <v>48297.07</v>
      </c>
      <c r="F24" s="1">
        <f t="shared" si="0"/>
        <v>12005.629999999997</v>
      </c>
      <c r="G24" s="1" t="s">
        <v>109</v>
      </c>
      <c r="H24" s="1" t="s">
        <v>75</v>
      </c>
    </row>
    <row r="25" spans="1:8" ht="14.25" customHeight="1">
      <c r="A25" s="1">
        <v>23</v>
      </c>
      <c r="B25" s="7" t="s">
        <v>119</v>
      </c>
      <c r="C25" s="1" t="s">
        <v>94</v>
      </c>
      <c r="D25" s="12">
        <v>92369.31</v>
      </c>
      <c r="E25" s="12">
        <v>69149.27</v>
      </c>
      <c r="F25" s="1">
        <f t="shared" si="0"/>
        <v>23220.039999999994</v>
      </c>
      <c r="G25" s="1" t="s">
        <v>105</v>
      </c>
      <c r="H25" s="1" t="s">
        <v>76</v>
      </c>
    </row>
    <row r="26" spans="1:8" ht="14.25" customHeight="1">
      <c r="A26" s="1">
        <v>24</v>
      </c>
      <c r="B26" s="7" t="s">
        <v>120</v>
      </c>
      <c r="C26" s="1" t="s">
        <v>94</v>
      </c>
      <c r="D26" s="12">
        <v>72205.77</v>
      </c>
      <c r="E26" s="12">
        <v>46009.82</v>
      </c>
      <c r="F26" s="1">
        <f t="shared" si="0"/>
        <v>26195.950000000004</v>
      </c>
      <c r="G26" s="1" t="s">
        <v>18</v>
      </c>
      <c r="H26" s="1" t="s">
        <v>77</v>
      </c>
    </row>
    <row r="27" spans="1:8" ht="14.25" customHeight="1">
      <c r="A27" s="1">
        <v>25</v>
      </c>
      <c r="B27" s="7" t="s">
        <v>117</v>
      </c>
      <c r="C27" s="1" t="s">
        <v>94</v>
      </c>
      <c r="D27" s="12">
        <v>80831.22</v>
      </c>
      <c r="E27" s="12">
        <v>60438.91</v>
      </c>
      <c r="F27" s="1">
        <f t="shared" si="0"/>
        <v>20392.309999999998</v>
      </c>
      <c r="G27" s="1" t="s">
        <v>19</v>
      </c>
      <c r="H27" s="1" t="s">
        <v>78</v>
      </c>
    </row>
    <row r="28" spans="1:8" ht="14.25" customHeight="1">
      <c r="A28" s="1">
        <v>26</v>
      </c>
      <c r="B28" s="7" t="s">
        <v>118</v>
      </c>
      <c r="C28" s="1" t="s">
        <v>94</v>
      </c>
      <c r="D28" s="12">
        <v>86000.57</v>
      </c>
      <c r="E28" s="12">
        <v>52115.05</v>
      </c>
      <c r="F28" s="1">
        <f t="shared" si="0"/>
        <v>33885.520000000004</v>
      </c>
      <c r="G28" s="1" t="s">
        <v>20</v>
      </c>
      <c r="H28" s="1" t="s">
        <v>79</v>
      </c>
    </row>
    <row r="29" spans="1:8" ht="14.25" customHeight="1">
      <c r="A29" s="1">
        <v>27</v>
      </c>
      <c r="B29" s="7" t="s">
        <v>132</v>
      </c>
      <c r="C29" s="1" t="s">
        <v>94</v>
      </c>
      <c r="D29" s="12">
        <v>117693.45</v>
      </c>
      <c r="E29" s="12">
        <v>86895.66</v>
      </c>
      <c r="F29" s="1">
        <f t="shared" si="0"/>
        <v>30797.789999999994</v>
      </c>
      <c r="G29" s="1" t="s">
        <v>21</v>
      </c>
      <c r="H29" s="1" t="s">
        <v>80</v>
      </c>
    </row>
    <row r="30" spans="1:8" ht="14.25" customHeight="1">
      <c r="A30" s="1">
        <v>28</v>
      </c>
      <c r="B30" s="7" t="s">
        <v>133</v>
      </c>
      <c r="C30" s="1" t="s">
        <v>94</v>
      </c>
      <c r="D30" s="12">
        <v>13520.17</v>
      </c>
      <c r="E30" s="12">
        <v>8762.38</v>
      </c>
      <c r="F30" s="1">
        <f t="shared" si="0"/>
        <v>4757.790000000001</v>
      </c>
      <c r="G30" s="1" t="s">
        <v>22</v>
      </c>
      <c r="H30" s="1" t="s">
        <v>81</v>
      </c>
    </row>
    <row r="31" spans="1:8" ht="14.25" customHeight="1">
      <c r="A31" s="1">
        <v>29</v>
      </c>
      <c r="B31" s="7" t="s">
        <v>121</v>
      </c>
      <c r="C31" s="1" t="s">
        <v>94</v>
      </c>
      <c r="D31" s="12">
        <v>54941.3</v>
      </c>
      <c r="E31" s="12">
        <v>43896.45</v>
      </c>
      <c r="F31" s="1">
        <f t="shared" si="0"/>
        <v>11044.850000000006</v>
      </c>
      <c r="G31" s="1" t="s">
        <v>23</v>
      </c>
      <c r="H31" s="1" t="s">
        <v>82</v>
      </c>
    </row>
    <row r="32" spans="1:8" ht="14.25" customHeight="1">
      <c r="A32" s="1">
        <v>30</v>
      </c>
      <c r="B32" s="22" t="s">
        <v>126</v>
      </c>
      <c r="C32" s="1" t="s">
        <v>104</v>
      </c>
      <c r="D32" s="23">
        <v>27978.64</v>
      </c>
      <c r="E32" s="23">
        <v>23646.09</v>
      </c>
      <c r="F32" s="1">
        <f t="shared" si="0"/>
        <v>4332.549999999999</v>
      </c>
      <c r="G32" s="1" t="s">
        <v>127</v>
      </c>
      <c r="H32" s="1" t="s">
        <v>130</v>
      </c>
    </row>
    <row r="33" spans="1:8" ht="14.25" customHeight="1">
      <c r="A33" s="1">
        <v>31</v>
      </c>
      <c r="B33" s="24" t="s">
        <v>129</v>
      </c>
      <c r="C33" s="1" t="s">
        <v>104</v>
      </c>
      <c r="D33" s="25">
        <v>22635.68</v>
      </c>
      <c r="E33" s="25">
        <v>15230.5</v>
      </c>
      <c r="F33" s="1">
        <f t="shared" si="0"/>
        <v>7405.18</v>
      </c>
      <c r="G33" s="1" t="s">
        <v>128</v>
      </c>
      <c r="H33" s="1" t="s">
        <v>131</v>
      </c>
    </row>
    <row r="34" spans="1:8" ht="14.25" customHeight="1">
      <c r="A34" s="1">
        <v>32</v>
      </c>
      <c r="B34" s="8" t="s">
        <v>122</v>
      </c>
      <c r="C34" s="4" t="s">
        <v>94</v>
      </c>
      <c r="D34" s="9">
        <v>15977.56</v>
      </c>
      <c r="E34" s="9">
        <v>11439.02</v>
      </c>
      <c r="F34" s="1">
        <f t="shared" si="0"/>
        <v>4538.539999999999</v>
      </c>
      <c r="G34" s="1" t="s">
        <v>24</v>
      </c>
      <c r="H34" s="1" t="s">
        <v>83</v>
      </c>
    </row>
    <row r="35" spans="1:8" ht="14.25" customHeight="1">
      <c r="A35" s="1">
        <v>33</v>
      </c>
      <c r="B35" s="8" t="s">
        <v>34</v>
      </c>
      <c r="C35" s="4" t="s">
        <v>104</v>
      </c>
      <c r="D35" s="9">
        <v>5098.23</v>
      </c>
      <c r="E35" s="9">
        <v>2162.55</v>
      </c>
      <c r="F35" s="1">
        <f t="shared" si="0"/>
        <v>2935.6799999999994</v>
      </c>
      <c r="G35" s="27" t="s">
        <v>25</v>
      </c>
      <c r="H35" s="27" t="s">
        <v>90</v>
      </c>
    </row>
    <row r="36" spans="1:8" ht="14.25" customHeight="1">
      <c r="A36" s="1">
        <v>34</v>
      </c>
      <c r="B36" s="8" t="s">
        <v>102</v>
      </c>
      <c r="C36" s="4" t="s">
        <v>104</v>
      </c>
      <c r="D36" s="9">
        <v>15985.29</v>
      </c>
      <c r="E36" s="9">
        <v>8439.03</v>
      </c>
      <c r="F36" s="1">
        <f t="shared" si="0"/>
        <v>7546.26</v>
      </c>
      <c r="G36" s="27"/>
      <c r="H36" s="27"/>
    </row>
    <row r="37" spans="1:8" ht="14.25" customHeight="1">
      <c r="A37" s="1">
        <v>35</v>
      </c>
      <c r="B37" s="8" t="s">
        <v>103</v>
      </c>
      <c r="C37" s="4" t="s">
        <v>104</v>
      </c>
      <c r="D37" s="9">
        <v>11256.48</v>
      </c>
      <c r="E37" s="9">
        <v>6755.16</v>
      </c>
      <c r="F37" s="1">
        <f>D37-E37</f>
        <v>4501.32</v>
      </c>
      <c r="G37" s="27"/>
      <c r="H37" s="27"/>
    </row>
    <row r="38" spans="1:8" ht="14.25" customHeight="1">
      <c r="A38" s="1">
        <v>36</v>
      </c>
      <c r="B38" s="7" t="s">
        <v>101</v>
      </c>
      <c r="C38" s="4" t="s">
        <v>104</v>
      </c>
      <c r="D38" s="12">
        <v>13909.83</v>
      </c>
      <c r="E38" s="12">
        <v>11184.52</v>
      </c>
      <c r="F38" s="1">
        <f t="shared" si="0"/>
        <v>2725.3099999999995</v>
      </c>
      <c r="G38" s="27"/>
      <c r="H38" s="27"/>
    </row>
    <row r="39" spans="1:8" s="3" customFormat="1" ht="14.25" customHeight="1">
      <c r="A39" s="1">
        <v>37</v>
      </c>
      <c r="B39" s="7" t="s">
        <v>100</v>
      </c>
      <c r="C39" s="4" t="s">
        <v>110</v>
      </c>
      <c r="D39" s="12">
        <v>1498099.4</v>
      </c>
      <c r="E39" s="12">
        <v>1244815.33</v>
      </c>
      <c r="F39" s="1">
        <f>D39-E39</f>
        <v>253284.06999999983</v>
      </c>
      <c r="G39" s="1" t="s">
        <v>26</v>
      </c>
      <c r="H39" s="1" t="s">
        <v>84</v>
      </c>
    </row>
    <row r="40" spans="1:8" s="3" customFormat="1" ht="14.25" customHeight="1">
      <c r="A40" s="1">
        <v>38</v>
      </c>
      <c r="B40" s="1" t="s">
        <v>28</v>
      </c>
      <c r="C40" s="1" t="s">
        <v>49</v>
      </c>
      <c r="D40" s="1">
        <v>2519832.9</v>
      </c>
      <c r="E40" s="1">
        <v>1919257</v>
      </c>
      <c r="F40" s="1">
        <f t="shared" si="0"/>
        <v>600575.8999999999</v>
      </c>
      <c r="G40" s="1" t="s">
        <v>27</v>
      </c>
      <c r="H40" s="1" t="s">
        <v>85</v>
      </c>
    </row>
    <row r="41" spans="1:8" s="3" customFormat="1" ht="14.25" customHeight="1">
      <c r="A41" s="1">
        <v>39</v>
      </c>
      <c r="B41" s="4" t="s">
        <v>50</v>
      </c>
      <c r="C41" s="4" t="s">
        <v>51</v>
      </c>
      <c r="D41" s="4">
        <v>28044.08</v>
      </c>
      <c r="E41" s="4">
        <v>15602.17</v>
      </c>
      <c r="F41" s="1">
        <f t="shared" si="0"/>
        <v>12441.910000000002</v>
      </c>
      <c r="G41" s="1" t="s">
        <v>29</v>
      </c>
      <c r="H41" s="1" t="s">
        <v>86</v>
      </c>
    </row>
    <row r="42" spans="1:8" s="3" customFormat="1" ht="14.25" customHeight="1">
      <c r="A42" s="1">
        <v>40</v>
      </c>
      <c r="B42" s="4" t="s">
        <v>52</v>
      </c>
      <c r="C42" s="4" t="s">
        <v>106</v>
      </c>
      <c r="D42" s="4">
        <v>111925.26</v>
      </c>
      <c r="E42" s="4">
        <v>91435.22</v>
      </c>
      <c r="F42" s="1">
        <f t="shared" si="0"/>
        <v>20490.039999999994</v>
      </c>
      <c r="G42" s="1" t="s">
        <v>30</v>
      </c>
      <c r="H42" s="1" t="s">
        <v>87</v>
      </c>
    </row>
    <row r="43" spans="1:8" s="3" customFormat="1" ht="14.25" customHeight="1">
      <c r="A43" s="1">
        <v>41</v>
      </c>
      <c r="B43" s="4" t="s">
        <v>53</v>
      </c>
      <c r="C43" s="4" t="s">
        <v>97</v>
      </c>
      <c r="D43" s="4">
        <v>99760</v>
      </c>
      <c r="E43" s="4">
        <v>78252.47</v>
      </c>
      <c r="F43" s="1">
        <f t="shared" si="0"/>
        <v>21507.53</v>
      </c>
      <c r="G43" s="1" t="s">
        <v>93</v>
      </c>
      <c r="H43" s="1" t="s">
        <v>88</v>
      </c>
    </row>
  </sheetData>
  <mergeCells count="3">
    <mergeCell ref="H35:H38"/>
    <mergeCell ref="G35:G38"/>
    <mergeCell ref="A1:H1"/>
  </mergeCells>
  <printOptions/>
  <pageMargins left="0.43" right="0.2" top="0.66" bottom="0.52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刘婷婷</cp:lastModifiedBy>
  <cp:lastPrinted>2013-01-11T06:07:22Z</cp:lastPrinted>
  <dcterms:created xsi:type="dcterms:W3CDTF">2012-01-07T07:16:15Z</dcterms:created>
  <dcterms:modified xsi:type="dcterms:W3CDTF">2016-04-01T07:46:12Z</dcterms:modified>
  <cp:category/>
  <cp:version/>
  <cp:contentType/>
  <cp:contentStatus/>
</cp:coreProperties>
</file>